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-15" windowWidth="14415" windowHeight="13995"/>
  </bookViews>
  <sheets>
    <sheet name="POLOŽKOVĚ" sheetId="1" r:id="rId1"/>
  </sheets>
  <definedNames>
    <definedName name="body_kapitoly">POLOŽKOVĚ!#REF!</definedName>
    <definedName name="body_list_rkap">POLOŽKOVĚ!#REF!</definedName>
    <definedName name="body_rozpocty_rozpocty">POLOŽKOVĚ!#REF!</definedName>
    <definedName name="body_sumpolozky.0">POLOŽKOVĚ!#REF!</definedName>
    <definedName name="body_sumpolozky.1">POLOŽKOVĚ!#REF!</definedName>
    <definedName name="body_sumpolozky.2">POLOŽKOVĚ!#REF!</definedName>
    <definedName name="body_typy.0">POLOŽKOVĚ!#REF!</definedName>
    <definedName name="body_typy.1">POLOŽKOVĚ!#REF!</definedName>
    <definedName name="body_typy.2">POLOŽKOVĚ!#REF!</definedName>
    <definedName name="end_rozpocty_rozpocty">POLOŽKOVĚ!#REF!</definedName>
    <definedName name="sum_kapitoly.0">POLOŽKOVĚ!#REF!</definedName>
    <definedName name="sum_kapitoly.1">POLOŽKOVĚ!#REF!</definedName>
    <definedName name="sum_kapitoly.2">POLOŽKOVĚ!#REF!</definedName>
    <definedName name="sum_list_rkap">POLOŽKOVĚ!#REF!</definedName>
    <definedName name="top_list_rkap">POLOŽKOVĚ!#REF!</definedName>
  </definedNames>
  <calcPr calcId="152511"/>
  <fileRecoveryPr autoRecover="0"/>
</workbook>
</file>

<file path=xl/calcChain.xml><?xml version="1.0" encoding="utf-8"?>
<calcChain xmlns="http://schemas.openxmlformats.org/spreadsheetml/2006/main">
  <c r="F13" i="1" l="1"/>
  <c r="F12" i="1"/>
  <c r="F11" i="1"/>
  <c r="F14" i="1" s="1"/>
  <c r="F39" i="1" l="1"/>
  <c r="F19" i="1" l="1"/>
  <c r="F60" i="1" l="1"/>
  <c r="F61" i="1"/>
  <c r="F54" i="1"/>
  <c r="F44" i="1"/>
  <c r="F55" i="1"/>
  <c r="F53" i="1"/>
  <c r="F52" i="1"/>
  <c r="F51" i="1"/>
  <c r="F50" i="1"/>
  <c r="F49" i="1"/>
  <c r="F20" i="1"/>
  <c r="F4" i="1"/>
  <c r="F38" i="1"/>
  <c r="F5" i="1"/>
  <c r="F3" i="1"/>
  <c r="F6" i="1"/>
  <c r="F30" i="1"/>
  <c r="F28" i="1"/>
  <c r="F31" i="1"/>
  <c r="F32" i="1"/>
  <c r="F29" i="1"/>
  <c r="F37" i="1"/>
  <c r="F18" i="1"/>
  <c r="F21" i="1"/>
  <c r="F22" i="1"/>
  <c r="F23" i="1"/>
  <c r="F62" i="1"/>
  <c r="F63" i="1"/>
  <c r="F40" i="1" l="1"/>
  <c r="F24" i="1"/>
  <c r="F7" i="1"/>
  <c r="F33" i="1"/>
  <c r="F56" i="1"/>
  <c r="F45" i="1"/>
  <c r="F64" i="1"/>
  <c r="F66" i="1" l="1"/>
</calcChain>
</file>

<file path=xl/sharedStrings.xml><?xml version="1.0" encoding="utf-8"?>
<sst xmlns="http://schemas.openxmlformats.org/spreadsheetml/2006/main" count="148" uniqueCount="51">
  <si>
    <t>Celkem</t>
  </si>
  <si>
    <t>Počet</t>
  </si>
  <si>
    <t>MJ</t>
  </si>
  <si>
    <t>Popis položky</t>
  </si>
  <si>
    <t>CELKEM</t>
  </si>
  <si>
    <t>ks</t>
  </si>
  <si>
    <t>m</t>
  </si>
  <si>
    <t>Ukončení vodiče do 2,5mm2</t>
  </si>
  <si>
    <t>hod</t>
  </si>
  <si>
    <t>Materiál/jedn.</t>
  </si>
  <si>
    <t>Montáž/jedn.</t>
  </si>
  <si>
    <t>*</t>
  </si>
  <si>
    <t>Revize</t>
  </si>
  <si>
    <t>Nosný systém, trubkování</t>
  </si>
  <si>
    <t>Kabely</t>
  </si>
  <si>
    <t>Revize, zkoušky, HZS</t>
  </si>
  <si>
    <t>set</t>
  </si>
  <si>
    <t>Cena celkem bez DPH</t>
  </si>
  <si>
    <t>Podružný materiál, svorky, žlaby, vývodky, drátování ...</t>
  </si>
  <si>
    <t>CYKY-J 3x1.5</t>
  </si>
  <si>
    <t>CYKY-J 3x2.5</t>
  </si>
  <si>
    <t>Montáže pro ostatní profese</t>
  </si>
  <si>
    <t>Přístroje a zařízení</t>
  </si>
  <si>
    <t>Svítidla vč. zdrojů a recyklace</t>
  </si>
  <si>
    <t>CY 6 zž</t>
  </si>
  <si>
    <t>10B/1N/0,03 kombinace  chrániče a jističe</t>
  </si>
  <si>
    <t>16B/1N/0,03 kombinace  chrániče a jističe</t>
  </si>
  <si>
    <t>Stykač 20A/1p, 230V</t>
  </si>
  <si>
    <t>Zednické práce</t>
  </si>
  <si>
    <t>drážka 3x3</t>
  </si>
  <si>
    <t>drážka 5x5</t>
  </si>
  <si>
    <t>kapsa 10x10</t>
  </si>
  <si>
    <t>průraz zdi 15 cm</t>
  </si>
  <si>
    <t>průraz zdi 30 cm</t>
  </si>
  <si>
    <t>zednické výpomoci</t>
  </si>
  <si>
    <t>sporáková kombinace, pod omítku, 25A, signalizace stavu</t>
  </si>
  <si>
    <t>CYKY-0 2x1.5</t>
  </si>
  <si>
    <t>krabice univerzální přístrojová 68</t>
  </si>
  <si>
    <t>krabice univerzální s víčkem 68</t>
  </si>
  <si>
    <t>krabice univerzální odbočná 68</t>
  </si>
  <si>
    <t>hmoždinka d10</t>
  </si>
  <si>
    <t>trubka flexibilní d 20</t>
  </si>
  <si>
    <t>hrubé zapravení drážek</t>
  </si>
  <si>
    <t>Demontáže stávajících zařízení</t>
  </si>
  <si>
    <t>Úprava stávajícího rozvaděče</t>
  </si>
  <si>
    <t>vypínač osvětlení 10A, pod om., IP20</t>
  </si>
  <si>
    <t>vkládací PVC lišta 40x40</t>
  </si>
  <si>
    <t>osoušeč rukou bezkontaktní, 2000W, nástěnný, JOFEL</t>
  </si>
  <si>
    <r>
      <t xml:space="preserve">A/ </t>
    </r>
    <r>
      <rPr>
        <sz val="7"/>
        <rFont val="Arial CE"/>
        <family val="2"/>
        <charset val="238"/>
      </rPr>
      <t>SV. LED 15W, 1300lm, NA POVRCH, IP40, KRYT OPÁL</t>
    </r>
  </si>
  <si>
    <t>Rozvaděč R4 - dozbrojení</t>
  </si>
  <si>
    <t>Rozvaděč R5 - dozbrojení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</si>
</sst>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4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sz val="3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family val="2"/>
      <charset val="238"/>
    </font>
    <font>
      <sz val="7.5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left"/>
    </xf>
    <xf numFmtId="4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4" fontId="9" fillId="0" borderId="3" xfId="0" applyNumberFormat="1" applyFont="1" applyBorder="1"/>
    <xf numFmtId="4" fontId="5" fillId="0" borderId="3" xfId="0" applyNumberFormat="1" applyFont="1" applyBorder="1"/>
    <xf numFmtId="2" fontId="5" fillId="0" borderId="3" xfId="0" applyNumberFormat="1" applyFont="1" applyBorder="1"/>
    <xf numFmtId="0" fontId="2" fillId="2" borderId="5" xfId="0" applyFont="1" applyFill="1" applyBorder="1"/>
    <xf numFmtId="0" fontId="7" fillId="2" borderId="1" xfId="0" applyFont="1" applyFill="1" applyBorder="1" applyAlignment="1">
      <alignment horizontal="right"/>
    </xf>
    <xf numFmtId="0" fontId="0" fillId="2" borderId="1" xfId="0" applyFill="1" applyBorder="1"/>
    <xf numFmtId="0" fontId="4" fillId="0" borderId="6" xfId="0" applyFont="1" applyFill="1" applyBorder="1"/>
    <xf numFmtId="0" fontId="5" fillId="0" borderId="3" xfId="0" applyFont="1" applyBorder="1"/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" fontId="5" fillId="0" borderId="0" xfId="0" applyNumberFormat="1" applyFont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8" fillId="3" borderId="7" xfId="0" applyFont="1" applyFill="1" applyBorder="1"/>
    <xf numFmtId="0" fontId="7" fillId="3" borderId="8" xfId="0" applyFont="1" applyFill="1" applyBorder="1" applyAlignment="1">
      <alignment horizontal="right"/>
    </xf>
    <xf numFmtId="165" fontId="1" fillId="3" borderId="8" xfId="0" applyNumberFormat="1" applyFont="1" applyFill="1" applyBorder="1" applyAlignment="1">
      <alignment horizontal="right"/>
    </xf>
    <xf numFmtId="0" fontId="0" fillId="3" borderId="8" xfId="0" applyFill="1" applyBorder="1"/>
    <xf numFmtId="165" fontId="8" fillId="3" borderId="4" xfId="0" applyNumberFormat="1" applyFont="1" applyFill="1" applyBorder="1" applyAlignment="1">
      <alignment horizontal="right"/>
    </xf>
    <xf numFmtId="4" fontId="12" fillId="0" borderId="3" xfId="0" applyNumberFormat="1" applyFont="1" applyBorder="1"/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4" fontId="5" fillId="0" borderId="0" xfId="0" applyNumberFormat="1" applyFont="1" applyFill="1" applyBorder="1"/>
    <xf numFmtId="0" fontId="13" fillId="0" borderId="0" xfId="0" applyFont="1" applyFill="1"/>
    <xf numFmtId="0" fontId="0" fillId="2" borderId="9" xfId="0" applyFill="1" applyBorder="1"/>
    <xf numFmtId="0" fontId="4" fillId="0" borderId="10" xfId="0" applyFont="1" applyFill="1" applyBorder="1" applyAlignment="1">
      <alignment horizontal="right"/>
    </xf>
    <xf numFmtId="0" fontId="3" fillId="0" borderId="7" xfId="0" applyFont="1" applyBorder="1" applyAlignment="1">
      <alignment horizontal="left"/>
    </xf>
    <xf numFmtId="0" fontId="6" fillId="0" borderId="8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4" fontId="9" fillId="0" borderId="8" xfId="0" applyNumberFormat="1" applyFont="1" applyBorder="1"/>
    <xf numFmtId="0" fontId="3" fillId="2" borderId="8" xfId="0" applyFont="1" applyFill="1" applyBorder="1" applyAlignment="1">
      <alignment horizontal="right"/>
    </xf>
    <xf numFmtId="165" fontId="3" fillId="2" borderId="4" xfId="0" applyNumberFormat="1" applyFont="1" applyFill="1" applyBorder="1" applyAlignment="1">
      <alignment horizontal="right"/>
    </xf>
    <xf numFmtId="0" fontId="10" fillId="0" borderId="3" xfId="0" applyFont="1" applyBorder="1"/>
    <xf numFmtId="4" fontId="5" fillId="0" borderId="8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showGridLines="0" tabSelected="1" topLeftCell="A43" zoomScale="130" zoomScaleNormal="130" workbookViewId="0"/>
  </sheetViews>
  <sheetFormatPr defaultRowHeight="11.1" customHeight="1" x14ac:dyDescent="0.2"/>
  <cols>
    <col min="1" max="1" width="43.42578125" customWidth="1"/>
    <col min="2" max="2" width="8.140625" style="1" customWidth="1"/>
    <col min="3" max="3" width="3.28515625" customWidth="1"/>
    <col min="4" max="4" width="11.28515625" customWidth="1"/>
    <col min="5" max="5" width="10.5703125" customWidth="1"/>
    <col min="6" max="6" width="16" customWidth="1"/>
    <col min="7" max="7" width="3.140625" customWidth="1"/>
  </cols>
  <sheetData>
    <row r="1" spans="1:6" ht="11.1" customHeight="1" x14ac:dyDescent="0.2">
      <c r="A1" s="11" t="s">
        <v>49</v>
      </c>
      <c r="B1" s="12" t="s">
        <v>11</v>
      </c>
      <c r="C1" s="13"/>
      <c r="D1" s="13"/>
      <c r="E1" s="13"/>
      <c r="F1" s="32"/>
    </row>
    <row r="2" spans="1:6" ht="11.1" customHeight="1" x14ac:dyDescent="0.2">
      <c r="A2" s="14" t="s">
        <v>3</v>
      </c>
      <c r="B2" s="2" t="s">
        <v>1</v>
      </c>
      <c r="C2" s="3" t="s">
        <v>2</v>
      </c>
      <c r="D2" s="2" t="s">
        <v>9</v>
      </c>
      <c r="E2" s="2" t="s">
        <v>10</v>
      </c>
      <c r="F2" s="33" t="s">
        <v>4</v>
      </c>
    </row>
    <row r="3" spans="1:6" ht="11.1" customHeight="1" x14ac:dyDescent="0.2">
      <c r="A3" s="15" t="s">
        <v>25</v>
      </c>
      <c r="B3" s="4">
        <v>1</v>
      </c>
      <c r="C3" s="5" t="s">
        <v>5</v>
      </c>
      <c r="D3" s="8"/>
      <c r="E3" s="8"/>
      <c r="F3" s="7">
        <f t="shared" ref="F3:F6" si="0">B3*(D3+E3)</f>
        <v>0</v>
      </c>
    </row>
    <row r="4" spans="1:6" ht="11.1" customHeight="1" x14ac:dyDescent="0.2">
      <c r="A4" s="15" t="s">
        <v>26</v>
      </c>
      <c r="B4" s="4">
        <v>2</v>
      </c>
      <c r="C4" s="5" t="s">
        <v>5</v>
      </c>
      <c r="D4" s="8"/>
      <c r="E4" s="8"/>
      <c r="F4" s="7">
        <f>B4*(D4+E4)</f>
        <v>0</v>
      </c>
    </row>
    <row r="5" spans="1:6" ht="11.1" customHeight="1" x14ac:dyDescent="0.2">
      <c r="A5" s="15" t="s">
        <v>27</v>
      </c>
      <c r="B5" s="4">
        <v>1</v>
      </c>
      <c r="C5" s="5" t="s">
        <v>5</v>
      </c>
      <c r="D5" s="8"/>
      <c r="E5" s="8"/>
      <c r="F5" s="7">
        <f>B5*(D5+E5)</f>
        <v>0</v>
      </c>
    </row>
    <row r="6" spans="1:6" ht="11.1" customHeight="1" x14ac:dyDescent="0.2">
      <c r="A6" s="15" t="s">
        <v>18</v>
      </c>
      <c r="B6" s="4">
        <v>1</v>
      </c>
      <c r="C6" s="5" t="s">
        <v>16</v>
      </c>
      <c r="D6" s="8"/>
      <c r="E6" s="8"/>
      <c r="F6" s="7">
        <f t="shared" si="0"/>
        <v>0</v>
      </c>
    </row>
    <row r="7" spans="1:6" ht="11.1" customHeight="1" x14ac:dyDescent="0.2">
      <c r="A7" s="34" t="s">
        <v>0</v>
      </c>
      <c r="B7" s="35" t="s">
        <v>11</v>
      </c>
      <c r="C7" s="36"/>
      <c r="D7" s="37"/>
      <c r="E7" s="38"/>
      <c r="F7" s="39">
        <f>SUM(F3:F6)</f>
        <v>0</v>
      </c>
    </row>
    <row r="8" spans="1:6" s="31" customFormat="1" ht="11.1" customHeight="1" x14ac:dyDescent="0.2">
      <c r="A8" s="28"/>
      <c r="B8" s="29"/>
      <c r="C8" s="20"/>
      <c r="D8" s="30"/>
      <c r="E8" s="20"/>
      <c r="F8" s="21"/>
    </row>
    <row r="9" spans="1:6" ht="11.1" customHeight="1" x14ac:dyDescent="0.2">
      <c r="A9" s="11" t="s">
        <v>50</v>
      </c>
      <c r="B9" s="12" t="s">
        <v>11</v>
      </c>
      <c r="C9" s="13"/>
      <c r="D9" s="13"/>
      <c r="E9" s="13"/>
      <c r="F9" s="32"/>
    </row>
    <row r="10" spans="1:6" ht="11.1" customHeight="1" x14ac:dyDescent="0.2">
      <c r="A10" s="14" t="s">
        <v>3</v>
      </c>
      <c r="B10" s="2" t="s">
        <v>1</v>
      </c>
      <c r="C10" s="3" t="s">
        <v>2</v>
      </c>
      <c r="D10" s="2" t="s">
        <v>9</v>
      </c>
      <c r="E10" s="2" t="s">
        <v>10</v>
      </c>
      <c r="F10" s="33" t="s">
        <v>4</v>
      </c>
    </row>
    <row r="11" spans="1:6" ht="11.1" customHeight="1" x14ac:dyDescent="0.2">
      <c r="A11" s="15" t="s">
        <v>25</v>
      </c>
      <c r="B11" s="4">
        <v>1</v>
      </c>
      <c r="C11" s="5" t="s">
        <v>5</v>
      </c>
      <c r="D11" s="9"/>
      <c r="E11" s="9"/>
      <c r="F11" s="7">
        <f t="shared" ref="F11:F13" si="1">B11*(D11+E11)</f>
        <v>0</v>
      </c>
    </row>
    <row r="12" spans="1:6" ht="11.1" customHeight="1" x14ac:dyDescent="0.2">
      <c r="A12" s="15" t="s">
        <v>26</v>
      </c>
      <c r="B12" s="4">
        <v>2</v>
      </c>
      <c r="C12" s="5" t="s">
        <v>5</v>
      </c>
      <c r="D12" s="9"/>
      <c r="E12" s="9"/>
      <c r="F12" s="7">
        <f>B12*(D12+E12)</f>
        <v>0</v>
      </c>
    </row>
    <row r="13" spans="1:6" ht="11.1" customHeight="1" x14ac:dyDescent="0.2">
      <c r="A13" s="15" t="s">
        <v>18</v>
      </c>
      <c r="B13" s="4">
        <v>1</v>
      </c>
      <c r="C13" s="5" t="s">
        <v>16</v>
      </c>
      <c r="D13" s="9"/>
      <c r="E13" s="9"/>
      <c r="F13" s="7">
        <f t="shared" si="1"/>
        <v>0</v>
      </c>
    </row>
    <row r="14" spans="1:6" ht="11.1" customHeight="1" x14ac:dyDescent="0.2">
      <c r="A14" s="34" t="s">
        <v>0</v>
      </c>
      <c r="B14" s="35" t="s">
        <v>11</v>
      </c>
      <c r="C14" s="36"/>
      <c r="D14" s="41"/>
      <c r="E14" s="38"/>
      <c r="F14" s="39">
        <f>SUM(F11:F13)</f>
        <v>0</v>
      </c>
    </row>
    <row r="15" spans="1:6" s="31" customFormat="1" ht="11.1" customHeight="1" x14ac:dyDescent="0.2">
      <c r="A15" s="28"/>
      <c r="B15" s="29"/>
      <c r="C15" s="20"/>
      <c r="D15" s="30"/>
      <c r="E15" s="20"/>
      <c r="F15" s="21"/>
    </row>
    <row r="16" spans="1:6" ht="11.1" customHeight="1" x14ac:dyDescent="0.2">
      <c r="A16" s="11" t="s">
        <v>13</v>
      </c>
      <c r="B16" s="12" t="s">
        <v>11</v>
      </c>
      <c r="C16" s="13"/>
      <c r="D16" s="13"/>
      <c r="E16" s="13"/>
      <c r="F16" s="32"/>
    </row>
    <row r="17" spans="1:6" ht="11.1" customHeight="1" x14ac:dyDescent="0.2">
      <c r="A17" s="14" t="s">
        <v>3</v>
      </c>
      <c r="B17" s="2" t="s">
        <v>1</v>
      </c>
      <c r="C17" s="3" t="s">
        <v>2</v>
      </c>
      <c r="D17" s="2" t="s">
        <v>9</v>
      </c>
      <c r="E17" s="2" t="s">
        <v>10</v>
      </c>
      <c r="F17" s="33" t="s">
        <v>4</v>
      </c>
    </row>
    <row r="18" spans="1:6" ht="11.1" customHeight="1" x14ac:dyDescent="0.2">
      <c r="A18" s="15" t="s">
        <v>41</v>
      </c>
      <c r="B18" s="4">
        <v>10</v>
      </c>
      <c r="C18" s="5" t="s">
        <v>6</v>
      </c>
      <c r="D18" s="8"/>
      <c r="E18" s="8"/>
      <c r="F18" s="7">
        <f t="shared" ref="F18:F23" si="2">B18*(D18+E18)</f>
        <v>0</v>
      </c>
    </row>
    <row r="19" spans="1:6" ht="11.1" customHeight="1" x14ac:dyDescent="0.2">
      <c r="A19" s="15" t="s">
        <v>46</v>
      </c>
      <c r="B19" s="4">
        <v>28</v>
      </c>
      <c r="C19" s="5" t="s">
        <v>6</v>
      </c>
      <c r="D19" s="9"/>
      <c r="E19" s="9"/>
      <c r="F19" s="7">
        <f t="shared" si="2"/>
        <v>0</v>
      </c>
    </row>
    <row r="20" spans="1:6" ht="11.1" customHeight="1" x14ac:dyDescent="0.2">
      <c r="A20" s="15" t="s">
        <v>37</v>
      </c>
      <c r="B20" s="4">
        <v>20</v>
      </c>
      <c r="C20" s="5" t="s">
        <v>5</v>
      </c>
      <c r="D20" s="8"/>
      <c r="E20" s="8"/>
      <c r="F20" s="7">
        <f t="shared" si="2"/>
        <v>0</v>
      </c>
    </row>
    <row r="21" spans="1:6" ht="11.1" customHeight="1" x14ac:dyDescent="0.2">
      <c r="A21" s="15" t="s">
        <v>38</v>
      </c>
      <c r="B21" s="4">
        <v>3</v>
      </c>
      <c r="C21" s="5" t="s">
        <v>5</v>
      </c>
      <c r="D21" s="8"/>
      <c r="E21" s="8"/>
      <c r="F21" s="7">
        <f t="shared" si="2"/>
        <v>0</v>
      </c>
    </row>
    <row r="22" spans="1:6" ht="11.1" customHeight="1" x14ac:dyDescent="0.2">
      <c r="A22" s="15" t="s">
        <v>39</v>
      </c>
      <c r="B22" s="4">
        <v>14</v>
      </c>
      <c r="C22" s="5" t="s">
        <v>5</v>
      </c>
      <c r="D22" s="8"/>
      <c r="E22" s="8"/>
      <c r="F22" s="7">
        <f t="shared" si="2"/>
        <v>0</v>
      </c>
    </row>
    <row r="23" spans="1:6" ht="11.1" customHeight="1" x14ac:dyDescent="0.2">
      <c r="A23" s="15" t="s">
        <v>40</v>
      </c>
      <c r="B23" s="4">
        <v>44</v>
      </c>
      <c r="C23" s="5" t="s">
        <v>5</v>
      </c>
      <c r="D23" s="8"/>
      <c r="E23" s="8"/>
      <c r="F23" s="7">
        <f t="shared" si="2"/>
        <v>0</v>
      </c>
    </row>
    <row r="24" spans="1:6" ht="11.1" customHeight="1" x14ac:dyDescent="0.2">
      <c r="A24" s="34" t="s">
        <v>0</v>
      </c>
      <c r="B24" s="35" t="s">
        <v>11</v>
      </c>
      <c r="C24" s="36"/>
      <c r="D24" s="37"/>
      <c r="E24" s="38"/>
      <c r="F24" s="39">
        <f>SUM(F18:F23)</f>
        <v>0</v>
      </c>
    </row>
    <row r="25" spans="1:6" s="31" customFormat="1" ht="11.1" customHeight="1" x14ac:dyDescent="0.2">
      <c r="A25" s="28"/>
      <c r="B25" s="29"/>
      <c r="C25" s="20"/>
      <c r="D25" s="30"/>
      <c r="E25" s="20"/>
      <c r="F25" s="21"/>
    </row>
    <row r="26" spans="1:6" ht="11.1" customHeight="1" x14ac:dyDescent="0.2">
      <c r="A26" s="11" t="s">
        <v>14</v>
      </c>
      <c r="B26" s="12" t="s">
        <v>11</v>
      </c>
      <c r="C26" s="13"/>
      <c r="D26" s="13"/>
      <c r="E26" s="13"/>
      <c r="F26" s="32"/>
    </row>
    <row r="27" spans="1:6" ht="11.1" customHeight="1" x14ac:dyDescent="0.2">
      <c r="A27" s="14" t="s">
        <v>3</v>
      </c>
      <c r="B27" s="2" t="s">
        <v>1</v>
      </c>
      <c r="C27" s="3" t="s">
        <v>2</v>
      </c>
      <c r="D27" s="2" t="s">
        <v>9</v>
      </c>
      <c r="E27" s="2" t="s">
        <v>10</v>
      </c>
      <c r="F27" s="33" t="s">
        <v>4</v>
      </c>
    </row>
    <row r="28" spans="1:6" ht="11.1" customHeight="1" x14ac:dyDescent="0.2">
      <c r="A28" s="15" t="s">
        <v>36</v>
      </c>
      <c r="B28" s="4">
        <v>100</v>
      </c>
      <c r="C28" s="5" t="s">
        <v>6</v>
      </c>
      <c r="D28" s="8"/>
      <c r="E28" s="8"/>
      <c r="F28" s="7">
        <f t="shared" ref="F28:F32" si="3">B28*(D28+E28)</f>
        <v>0</v>
      </c>
    </row>
    <row r="29" spans="1:6" ht="11.1" customHeight="1" x14ac:dyDescent="0.2">
      <c r="A29" s="15" t="s">
        <v>19</v>
      </c>
      <c r="B29" s="4">
        <v>170</v>
      </c>
      <c r="C29" s="5" t="s">
        <v>6</v>
      </c>
      <c r="D29" s="8"/>
      <c r="E29" s="8"/>
      <c r="F29" s="7">
        <f t="shared" si="3"/>
        <v>0</v>
      </c>
    </row>
    <row r="30" spans="1:6" ht="11.1" customHeight="1" x14ac:dyDescent="0.2">
      <c r="A30" s="15" t="s">
        <v>20</v>
      </c>
      <c r="B30" s="4">
        <v>80</v>
      </c>
      <c r="C30" s="5" t="s">
        <v>6</v>
      </c>
      <c r="D30" s="8"/>
      <c r="E30" s="8"/>
      <c r="F30" s="7">
        <f t="shared" si="3"/>
        <v>0</v>
      </c>
    </row>
    <row r="31" spans="1:6" ht="11.1" customHeight="1" x14ac:dyDescent="0.2">
      <c r="A31" s="15" t="s">
        <v>24</v>
      </c>
      <c r="B31" s="4">
        <v>60</v>
      </c>
      <c r="C31" s="5" t="s">
        <v>6</v>
      </c>
      <c r="D31" s="8"/>
      <c r="E31" s="8"/>
      <c r="F31" s="7">
        <f t="shared" si="3"/>
        <v>0</v>
      </c>
    </row>
    <row r="32" spans="1:6" ht="11.1" customHeight="1" x14ac:dyDescent="0.2">
      <c r="A32" s="15" t="s">
        <v>7</v>
      </c>
      <c r="B32" s="4">
        <v>18</v>
      </c>
      <c r="C32" s="5" t="s">
        <v>5</v>
      </c>
      <c r="D32" s="8"/>
      <c r="E32" s="8"/>
      <c r="F32" s="7">
        <f t="shared" si="3"/>
        <v>0</v>
      </c>
    </row>
    <row r="33" spans="1:6" ht="11.1" customHeight="1" x14ac:dyDescent="0.2">
      <c r="A33" s="34" t="s">
        <v>0</v>
      </c>
      <c r="B33" s="35" t="s">
        <v>11</v>
      </c>
      <c r="C33" s="36"/>
      <c r="D33" s="37"/>
      <c r="E33" s="38"/>
      <c r="F33" s="39">
        <f>SUM(F28:F32)</f>
        <v>0</v>
      </c>
    </row>
    <row r="34" spans="1:6" s="31" customFormat="1" ht="11.1" customHeight="1" x14ac:dyDescent="0.2">
      <c r="A34" s="28"/>
      <c r="B34" s="29"/>
      <c r="C34" s="20"/>
      <c r="D34" s="30"/>
      <c r="E34" s="20"/>
      <c r="F34" s="21"/>
    </row>
    <row r="35" spans="1:6" ht="11.1" customHeight="1" x14ac:dyDescent="0.2">
      <c r="A35" s="11" t="s">
        <v>22</v>
      </c>
      <c r="B35" s="12" t="s">
        <v>11</v>
      </c>
      <c r="C35" s="13"/>
      <c r="D35" s="13"/>
      <c r="E35" s="13"/>
      <c r="F35" s="32"/>
    </row>
    <row r="36" spans="1:6" ht="11.1" customHeight="1" x14ac:dyDescent="0.2">
      <c r="A36" s="14" t="s">
        <v>3</v>
      </c>
      <c r="B36" s="2" t="s">
        <v>1</v>
      </c>
      <c r="C36" s="3" t="s">
        <v>2</v>
      </c>
      <c r="D36" s="2" t="s">
        <v>9</v>
      </c>
      <c r="E36" s="2" t="s">
        <v>10</v>
      </c>
      <c r="F36" s="33" t="s">
        <v>4</v>
      </c>
    </row>
    <row r="37" spans="1:6" ht="11.1" customHeight="1" x14ac:dyDescent="0.2">
      <c r="A37" s="15" t="s">
        <v>45</v>
      </c>
      <c r="B37" s="4">
        <v>17</v>
      </c>
      <c r="C37" s="5" t="s">
        <v>5</v>
      </c>
      <c r="D37" s="8"/>
      <c r="E37" s="8"/>
      <c r="F37" s="7">
        <f>B37*(D37+E37)</f>
        <v>0</v>
      </c>
    </row>
    <row r="38" spans="1:6" ht="11.1" customHeight="1" x14ac:dyDescent="0.2">
      <c r="A38" s="15" t="s">
        <v>35</v>
      </c>
      <c r="B38" s="4">
        <v>1</v>
      </c>
      <c r="C38" s="5" t="s">
        <v>5</v>
      </c>
      <c r="D38" s="8"/>
      <c r="E38" s="8"/>
      <c r="F38" s="7">
        <f>B38*(D38+E38)</f>
        <v>0</v>
      </c>
    </row>
    <row r="39" spans="1:6" ht="11.1" customHeight="1" x14ac:dyDescent="0.2">
      <c r="A39" s="15" t="s">
        <v>47</v>
      </c>
      <c r="B39" s="4">
        <v>3</v>
      </c>
      <c r="C39" s="5" t="s">
        <v>5</v>
      </c>
      <c r="D39" s="27"/>
      <c r="E39" s="27"/>
      <c r="F39" s="7">
        <f>B39*(D39+E39)</f>
        <v>0</v>
      </c>
    </row>
    <row r="40" spans="1:6" ht="11.1" customHeight="1" x14ac:dyDescent="0.2">
      <c r="A40" s="34" t="s">
        <v>0</v>
      </c>
      <c r="B40" s="35" t="s">
        <v>11</v>
      </c>
      <c r="C40" s="36"/>
      <c r="D40" s="37"/>
      <c r="E40" s="38"/>
      <c r="F40" s="39">
        <f>SUM(F37:F39)</f>
        <v>0</v>
      </c>
    </row>
    <row r="41" spans="1:6" s="31" customFormat="1" ht="11.1" customHeight="1" x14ac:dyDescent="0.2">
      <c r="A41" s="28"/>
      <c r="B41" s="29"/>
      <c r="C41" s="20"/>
      <c r="D41" s="30"/>
      <c r="E41" s="20"/>
      <c r="F41" s="21"/>
    </row>
    <row r="42" spans="1:6" ht="11.1" customHeight="1" x14ac:dyDescent="0.2">
      <c r="A42" s="11" t="s">
        <v>23</v>
      </c>
      <c r="B42" s="12" t="s">
        <v>11</v>
      </c>
      <c r="C42" s="13"/>
      <c r="D42" s="13"/>
      <c r="E42" s="13"/>
      <c r="F42" s="32"/>
    </row>
    <row r="43" spans="1:6" ht="11.1" customHeight="1" x14ac:dyDescent="0.2">
      <c r="A43" s="14" t="s">
        <v>3</v>
      </c>
      <c r="B43" s="2" t="s">
        <v>1</v>
      </c>
      <c r="C43" s="3" t="s">
        <v>2</v>
      </c>
      <c r="D43" s="2" t="s">
        <v>9</v>
      </c>
      <c r="E43" s="2" t="s">
        <v>10</v>
      </c>
      <c r="F43" s="33" t="s">
        <v>4</v>
      </c>
    </row>
    <row r="44" spans="1:6" ht="11.1" customHeight="1" x14ac:dyDescent="0.2">
      <c r="A44" s="40" t="s">
        <v>48</v>
      </c>
      <c r="B44" s="4">
        <v>22</v>
      </c>
      <c r="C44" s="5" t="s">
        <v>5</v>
      </c>
      <c r="D44" s="10"/>
      <c r="E44" s="9"/>
      <c r="F44" s="7">
        <f>B44*(D44+E44)</f>
        <v>0</v>
      </c>
    </row>
    <row r="45" spans="1:6" ht="11.1" customHeight="1" x14ac:dyDescent="0.2">
      <c r="A45" s="34" t="s">
        <v>0</v>
      </c>
      <c r="B45" s="35" t="s">
        <v>11</v>
      </c>
      <c r="C45" s="36"/>
      <c r="D45" s="37"/>
      <c r="E45" s="38"/>
      <c r="F45" s="39">
        <f>SUM(F44:F44)</f>
        <v>0</v>
      </c>
    </row>
    <row r="46" spans="1:6" s="31" customFormat="1" ht="11.1" customHeight="1" x14ac:dyDescent="0.2">
      <c r="A46" s="28"/>
      <c r="B46" s="29"/>
      <c r="C46" s="20"/>
      <c r="D46" s="30"/>
      <c r="E46" s="20"/>
      <c r="F46" s="21"/>
    </row>
    <row r="47" spans="1:6" ht="11.1" customHeight="1" x14ac:dyDescent="0.2">
      <c r="A47" s="11" t="s">
        <v>28</v>
      </c>
      <c r="B47" s="12" t="s">
        <v>11</v>
      </c>
      <c r="C47" s="13"/>
      <c r="D47" s="13"/>
      <c r="E47" s="13"/>
      <c r="F47" s="32"/>
    </row>
    <row r="48" spans="1:6" ht="11.1" customHeight="1" x14ac:dyDescent="0.2">
      <c r="A48" s="14" t="s">
        <v>3</v>
      </c>
      <c r="B48" s="2" t="s">
        <v>1</v>
      </c>
      <c r="C48" s="3" t="s">
        <v>2</v>
      </c>
      <c r="D48" s="2" t="s">
        <v>9</v>
      </c>
      <c r="E48" s="2" t="s">
        <v>10</v>
      </c>
      <c r="F48" s="33" t="s">
        <v>4</v>
      </c>
    </row>
    <row r="49" spans="1:6" ht="11.1" customHeight="1" x14ac:dyDescent="0.2">
      <c r="A49" s="15" t="s">
        <v>29</v>
      </c>
      <c r="B49" s="4">
        <v>140</v>
      </c>
      <c r="C49" s="5" t="s">
        <v>6</v>
      </c>
      <c r="D49" s="8"/>
      <c r="E49" s="8"/>
      <c r="F49" s="7">
        <f t="shared" ref="F49:F53" si="4">B49*(D49+E49)</f>
        <v>0</v>
      </c>
    </row>
    <row r="50" spans="1:6" ht="11.1" customHeight="1" x14ac:dyDescent="0.2">
      <c r="A50" s="15" t="s">
        <v>30</v>
      </c>
      <c r="B50" s="4">
        <v>34</v>
      </c>
      <c r="C50" s="5" t="s">
        <v>6</v>
      </c>
      <c r="D50" s="8"/>
      <c r="E50" s="8"/>
      <c r="F50" s="7">
        <f t="shared" si="4"/>
        <v>0</v>
      </c>
    </row>
    <row r="51" spans="1:6" ht="11.1" customHeight="1" x14ac:dyDescent="0.2">
      <c r="A51" s="15" t="s">
        <v>31</v>
      </c>
      <c r="B51" s="4">
        <v>56</v>
      </c>
      <c r="C51" s="5" t="s">
        <v>5</v>
      </c>
      <c r="D51" s="8"/>
      <c r="E51" s="8"/>
      <c r="F51" s="7">
        <f t="shared" si="4"/>
        <v>0</v>
      </c>
    </row>
    <row r="52" spans="1:6" ht="11.1" customHeight="1" x14ac:dyDescent="0.2">
      <c r="A52" s="15" t="s">
        <v>32</v>
      </c>
      <c r="B52" s="4">
        <v>5</v>
      </c>
      <c r="C52" s="5" t="s">
        <v>5</v>
      </c>
      <c r="D52" s="8"/>
      <c r="E52" s="8"/>
      <c r="F52" s="7">
        <f t="shared" si="4"/>
        <v>0</v>
      </c>
    </row>
    <row r="53" spans="1:6" ht="11.1" customHeight="1" x14ac:dyDescent="0.2">
      <c r="A53" s="15" t="s">
        <v>33</v>
      </c>
      <c r="B53" s="4">
        <v>2</v>
      </c>
      <c r="C53" s="5" t="s">
        <v>5</v>
      </c>
      <c r="D53" s="8"/>
      <c r="E53" s="8"/>
      <c r="F53" s="7">
        <f t="shared" si="4"/>
        <v>0</v>
      </c>
    </row>
    <row r="54" spans="1:6" ht="11.1" customHeight="1" x14ac:dyDescent="0.2">
      <c r="A54" s="15" t="s">
        <v>42</v>
      </c>
      <c r="B54" s="4">
        <v>174</v>
      </c>
      <c r="C54" s="5" t="s">
        <v>6</v>
      </c>
      <c r="D54" s="8"/>
      <c r="E54" s="8"/>
      <c r="F54" s="7">
        <f>B54*(D54+E54)</f>
        <v>0</v>
      </c>
    </row>
    <row r="55" spans="1:6" ht="11.1" customHeight="1" x14ac:dyDescent="0.2">
      <c r="A55" s="15" t="s">
        <v>34</v>
      </c>
      <c r="B55" s="4">
        <v>9</v>
      </c>
      <c r="C55" s="5" t="s">
        <v>8</v>
      </c>
      <c r="D55" s="8"/>
      <c r="E55" s="8"/>
      <c r="F55" s="7">
        <f>B55*(D55+E55)</f>
        <v>0</v>
      </c>
    </row>
    <row r="56" spans="1:6" ht="11.1" customHeight="1" x14ac:dyDescent="0.2">
      <c r="A56" s="34" t="s">
        <v>0</v>
      </c>
      <c r="B56" s="35" t="s">
        <v>11</v>
      </c>
      <c r="C56" s="36"/>
      <c r="D56" s="38"/>
      <c r="E56" s="38"/>
      <c r="F56" s="39">
        <f>SUM(F49:F55)</f>
        <v>0</v>
      </c>
    </row>
    <row r="57" spans="1:6" s="31" customFormat="1" ht="11.1" customHeight="1" x14ac:dyDescent="0.2">
      <c r="A57" s="28"/>
      <c r="B57" s="29"/>
      <c r="C57" s="20"/>
      <c r="D57" s="30"/>
      <c r="E57" s="20"/>
      <c r="F57" s="21"/>
    </row>
    <row r="58" spans="1:6" ht="11.1" customHeight="1" x14ac:dyDescent="0.2">
      <c r="A58" s="11" t="s">
        <v>15</v>
      </c>
      <c r="B58" s="12" t="s">
        <v>11</v>
      </c>
      <c r="C58" s="13"/>
      <c r="D58" s="13"/>
      <c r="E58" s="13"/>
      <c r="F58" s="32"/>
    </row>
    <row r="59" spans="1:6" ht="11.1" customHeight="1" x14ac:dyDescent="0.2">
      <c r="A59" s="14" t="s">
        <v>3</v>
      </c>
      <c r="B59" s="2" t="s">
        <v>1</v>
      </c>
      <c r="C59" s="3" t="s">
        <v>2</v>
      </c>
      <c r="D59" s="2" t="s">
        <v>9</v>
      </c>
      <c r="E59" s="2" t="s">
        <v>10</v>
      </c>
      <c r="F59" s="33" t="s">
        <v>4</v>
      </c>
    </row>
    <row r="60" spans="1:6" ht="11.1" customHeight="1" x14ac:dyDescent="0.2">
      <c r="A60" s="15" t="s">
        <v>43</v>
      </c>
      <c r="B60" s="4">
        <v>8</v>
      </c>
      <c r="C60" s="5" t="s">
        <v>8</v>
      </c>
      <c r="D60" s="8"/>
      <c r="E60" s="6"/>
      <c r="F60" s="7">
        <f>B60*(D60+E60)</f>
        <v>0</v>
      </c>
    </row>
    <row r="61" spans="1:6" ht="11.1" customHeight="1" x14ac:dyDescent="0.2">
      <c r="A61" s="15" t="s">
        <v>44</v>
      </c>
      <c r="B61" s="4">
        <v>8</v>
      </c>
      <c r="C61" s="5" t="s">
        <v>8</v>
      </c>
      <c r="D61" s="8"/>
      <c r="E61" s="6"/>
      <c r="F61" s="7">
        <f>B61*(D61+E61)</f>
        <v>0</v>
      </c>
    </row>
    <row r="62" spans="1:6" ht="11.1" customHeight="1" x14ac:dyDescent="0.2">
      <c r="A62" s="15" t="s">
        <v>21</v>
      </c>
      <c r="B62" s="4">
        <v>2</v>
      </c>
      <c r="C62" s="5" t="s">
        <v>8</v>
      </c>
      <c r="D62" s="8"/>
      <c r="E62" s="6"/>
      <c r="F62" s="7">
        <f>B62*(D62+E62)</f>
        <v>0</v>
      </c>
    </row>
    <row r="63" spans="1:6" ht="11.1" customHeight="1" x14ac:dyDescent="0.2">
      <c r="A63" s="15" t="s">
        <v>12</v>
      </c>
      <c r="B63" s="4">
        <v>8</v>
      </c>
      <c r="C63" s="5" t="s">
        <v>8</v>
      </c>
      <c r="D63" s="8"/>
      <c r="E63" s="6"/>
      <c r="F63" s="7">
        <f>B63*(D63+E63)</f>
        <v>0</v>
      </c>
    </row>
    <row r="64" spans="1:6" ht="11.1" customHeight="1" x14ac:dyDescent="0.2">
      <c r="A64" s="34" t="s">
        <v>0</v>
      </c>
      <c r="B64" s="35" t="s">
        <v>11</v>
      </c>
      <c r="C64" s="36"/>
      <c r="D64" s="37"/>
      <c r="E64" s="38"/>
      <c r="F64" s="39">
        <f>SUM(F61:F63)</f>
        <v>0</v>
      </c>
    </row>
    <row r="65" spans="1:6" ht="11.1" customHeight="1" x14ac:dyDescent="0.2">
      <c r="A65" s="16"/>
      <c r="B65" s="17"/>
      <c r="C65" s="18"/>
      <c r="D65" s="19"/>
      <c r="E65" s="20"/>
      <c r="F65" s="21"/>
    </row>
    <row r="66" spans="1:6" ht="21" customHeight="1" x14ac:dyDescent="0.3">
      <c r="A66" s="22" t="s">
        <v>17</v>
      </c>
      <c r="B66" s="23" t="s">
        <v>11</v>
      </c>
      <c r="C66" s="24"/>
      <c r="D66" s="24"/>
      <c r="E66" s="25"/>
      <c r="F66" s="26">
        <f>F7+F14+F24+F33+F40+F45+F56+F64</f>
        <v>0</v>
      </c>
    </row>
  </sheetData>
  <phoneticPr fontId="0" type="noConversion"/>
  <pageMargins left="0.55208333333333337" right="0.39370078740157483" top="1.03125" bottom="0.41666666666666669" header="0.19791666666666666" footer="0.11458333333333333"/>
  <pageSetup paperSize="9" orientation="portrait" r:id="rId1"/>
  <headerFooter alignWithMargins="0">
    <oddHeader>&amp;L&amp;"Arial CE,Tučná kurzíva"01.3-
ELEKTROINSTALACE&amp;C&amp;"Arial CE,Tučná kurzíva"OPRAVA SOCIÁLNÍHO
ZAŘÍZENÍ ZŠ, U SÝPEK
KROMĚŘÍŽ
2.NP+3.NP - HLAVNÍ OBJEKT&amp;R&amp;"Arial CE,Tučná kurzíva"01.3-02-VÝKAZ VÝMĚR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POLOŽKOVĚ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PC</dc:creator>
  <cp:lastModifiedBy>JPajgr</cp:lastModifiedBy>
  <cp:lastPrinted>2016-09-07T07:26:32Z</cp:lastPrinted>
  <dcterms:created xsi:type="dcterms:W3CDTF">2001-09-26T09:30:33Z</dcterms:created>
  <dcterms:modified xsi:type="dcterms:W3CDTF">2017-03-23T13:52:37Z</dcterms:modified>
</cp:coreProperties>
</file>